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тмц!$A$1:$AA$21</definedName>
  </definedNames>
  <calcPr calcId="145621" refMode="R1C1"/>
</workbook>
</file>

<file path=xl/calcChain.xml><?xml version="1.0" encoding="utf-8"?>
<calcChain xmlns="http://schemas.openxmlformats.org/spreadsheetml/2006/main">
  <c r="Z14" i="4" l="1"/>
  <c r="Z13" i="4"/>
  <c r="Z12" i="4"/>
  <c r="Z11" i="4"/>
  <c r="Z10" i="4"/>
  <c r="Z9" i="4"/>
  <c r="Z8" i="4"/>
  <c r="Z7" i="4"/>
  <c r="Z6" i="4"/>
  <c r="L14" i="4"/>
</calcChain>
</file>

<file path=xl/sharedStrings.xml><?xml version="1.0" encoding="utf-8"?>
<sst xmlns="http://schemas.openxmlformats.org/spreadsheetml/2006/main" count="115" uniqueCount="80">
  <si>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</si>
  <si>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</si>
  <si>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</si>
  <si>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</si>
  <si>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</si>
  <si>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</si>
  <si>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</si>
  <si>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</si>
  <si>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</si>
  <si>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</si>
  <si>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</si>
  <si>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</si>
  <si>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</si>
  <si>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</si>
  <si>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</si>
  <si>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</si>
  <si>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</si>
  <si>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</si>
  <si>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</si>
  <si>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</si>
  <si>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</si>
  <si>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</si>
  <si>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</si>
  <si>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</si>
  <si>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</si>
  <si>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</si>
  <si>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</si>
  <si>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</si>
  <si>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</si>
  <si>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</si>
  <si>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</si>
  <si>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</si>
  <si>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</si>
  <si>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</si>
  <si>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</si>
  <si>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</si>
  <si>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</si>
  <si>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</si>
  <si>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</si>
  <si>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</si>
  <si>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</si>
  <si>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</si>
  <si>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</si>
  <si>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</si>
  <si>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</si>
  <si>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</si>
  <si>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шт</t>
  </si>
  <si>
    <t>26.51.70.190</t>
  </si>
  <si>
    <t>26.51.7</t>
  </si>
  <si>
    <t>ОЛ</t>
  </si>
  <si>
    <t>ТКС-К-054-19</t>
  </si>
  <si>
    <t>КВ000083</t>
  </si>
  <si>
    <t>СБ000035</t>
  </si>
  <si>
    <t>СГ000404</t>
  </si>
  <si>
    <t>СГ000481</t>
  </si>
  <si>
    <t>СГ000618</t>
  </si>
  <si>
    <t>СГ000981</t>
  </si>
  <si>
    <t>СВ000713</t>
  </si>
  <si>
    <t>ЕК001179</t>
  </si>
  <si>
    <t>28.14.11.120</t>
  </si>
  <si>
    <t>28,14</t>
  </si>
  <si>
    <t>28.14.20.000</t>
  </si>
  <si>
    <t>26.20.40.110</t>
  </si>
  <si>
    <t>26,20</t>
  </si>
  <si>
    <t>27.33.13.190</t>
  </si>
  <si>
    <t>27,33</t>
  </si>
  <si>
    <t>26.51.52.130</t>
  </si>
  <si>
    <t>26.51.1</t>
  </si>
  <si>
    <t>26.51.65.000</t>
  </si>
  <si>
    <t>Регулятор температуры Термодат - 08М3</t>
  </si>
  <si>
    <t>Регулятор давления G 3/8 0-8 бар</t>
  </si>
  <si>
    <t>ТУ 400-10-40-79</t>
  </si>
  <si>
    <t>Источник питания DR-120-24</t>
  </si>
  <si>
    <t>ГОСТ 5762-2002</t>
  </si>
  <si>
    <t>Электроразъем PEV-1/4-WD-LED-230</t>
  </si>
  <si>
    <t>Источник питания AC-DC (DC-DC),60Вт,Uвх=85-264VAC (120-370VDC),один выход 24В/2.5А,подстр.Uвых (Артикул DR-60-24)</t>
  </si>
  <si>
    <t>Клапан электромагнитный SV-2W-15K NO 220B</t>
  </si>
  <si>
    <t>Манометр 0-12 атм, диам. 40 мм. радиальное подсоединение</t>
  </si>
  <si>
    <t>ГОСТ 2405-88</t>
  </si>
  <si>
    <t>Реле давления PEV-1/4-B-OD (арт 175250)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</si>
</sst>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1" fillId="0" borderId="1" xfId="0" applyNumberFormat="1"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7" fillId="2" borderId="6" xfId="0" applyNumberFormat="1" applyFont="1" applyFill="1" applyBorder="1" applyAlignment="1" applyProtection="1">
      <alignment horizontal="center" vertical="center" wrapText="1"/>
    </xf>
    <xf numFmtId="0" fontId="1" fillId="0" borderId="4" xfId="0" applyNumberFormat="1" applyFont="1" applyBorder="1" applyAlignment="1">
      <alignment horizontal="center" vertical="center" wrapText="1"/>
    </xf>
    <xf numFmtId="0" fontId="0" fillId="3" borderId="7" xfId="0" applyFill="1" applyBorder="1" applyAlignment="1">
      <alignment horizontal="center" vertical="center" wrapText="1"/>
    </xf>
    <xf numFmtId="1" fontId="0" fillId="3" borderId="7" xfId="0" applyNumberFormat="1" applyFill="1" applyBorder="1" applyAlignment="1">
      <alignment horizontal="center" vertical="center" wrapText="1"/>
    </xf>
    <xf numFmtId="4" fontId="0" fillId="3" borderId="7" xfId="0" applyNumberFormat="1" applyFill="1" applyBorder="1" applyAlignment="1">
      <alignment horizontal="center" vertical="center" wrapText="1"/>
    </xf>
    <xf numFmtId="2" fontId="0" fillId="3" borderId="7" xfId="0" applyNumberFormat="1" applyFill="1" applyBorder="1" applyAlignment="1">
      <alignment horizontal="center" vertical="center" wrapText="1"/>
    </xf>
    <xf numFmtId="164" fontId="0" fillId="3" borderId="7" xfId="0" applyNumberFormat="1" applyFill="1" applyBorder="1" applyAlignment="1">
      <alignment horizontal="center" vertical="center" wrapText="1"/>
    </xf>
    <xf numFmtId="164"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abSelected="1" view="pageBreakPreview" zoomScale="80" zoomScaleNormal="86" zoomScaleSheetLayoutView="80" workbookViewId="0">
      <selection activeCell="Q10" sqref="Q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18" t="s">
        <v>50</v>
      </c>
      <c r="F3" s="18"/>
      <c r="G3" s="18"/>
      <c r="H3" s="18"/>
      <c r="I3" s="18"/>
      <c r="J3" s="18"/>
      <c r="K3" s="18"/>
      <c r="L3" s="18"/>
      <c r="M3" s="7"/>
      <c r="N3" s="7"/>
      <c r="O3" s="7"/>
      <c r="P3" s="7"/>
      <c r="Q3" s="7"/>
      <c r="R3" s="7"/>
      <c r="S3" s="7"/>
      <c r="T3" s="7"/>
      <c r="U3" s="7"/>
      <c r="V3" s="7"/>
      <c r="W3" s="7"/>
      <c r="X3" s="7"/>
      <c r="Y3" s="7"/>
      <c r="Z3" s="7"/>
      <c r="AA3" s="7"/>
    </row>
    <row r="4" spans="1:27" ht="36" customHeight="1" x14ac:dyDescent="0.2">
      <c r="M4" s="22" t="s">
        <v>9</v>
      </c>
      <c r="N4" s="22"/>
      <c r="O4" s="22"/>
      <c r="P4" s="22"/>
      <c r="Q4" s="22"/>
      <c r="R4" s="22"/>
      <c r="S4" s="22"/>
      <c r="T4" s="22"/>
      <c r="U4" s="22"/>
      <c r="V4" s="22"/>
      <c r="W4" s="22"/>
      <c r="X4" s="22"/>
      <c r="Y4" s="25" t="s">
        <v>42</v>
      </c>
      <c r="Z4" s="25" t="s">
        <v>41</v>
      </c>
      <c r="AA4" s="19" t="s">
        <v>23</v>
      </c>
    </row>
    <row r="5" spans="1:27" ht="96.75" customHeight="1" x14ac:dyDescent="0.2">
      <c r="A5" s="4" t="s">
        <v>27</v>
      </c>
      <c r="B5" s="4" t="s">
        <v>28</v>
      </c>
      <c r="C5" s="2" t="s">
        <v>39</v>
      </c>
      <c r="D5" s="2" t="s">
        <v>40</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6"/>
      <c r="Z5" s="26"/>
      <c r="AA5" s="20"/>
    </row>
    <row r="6" spans="1:27" ht="69.75" customHeight="1" x14ac:dyDescent="0.2">
      <c r="A6" s="16">
        <v>1</v>
      </c>
      <c r="B6" s="16">
        <v>1</v>
      </c>
      <c r="C6" s="31" t="s">
        <v>59</v>
      </c>
      <c r="D6" s="31" t="s">
        <v>60</v>
      </c>
      <c r="E6" s="31" t="s">
        <v>51</v>
      </c>
      <c r="F6" s="31" t="s">
        <v>69</v>
      </c>
      <c r="G6" s="31" t="s">
        <v>49</v>
      </c>
      <c r="H6" s="31" t="s">
        <v>46</v>
      </c>
      <c r="I6" s="13" t="s">
        <v>44</v>
      </c>
      <c r="J6" s="13" t="s">
        <v>44</v>
      </c>
      <c r="K6" s="13" t="s">
        <v>45</v>
      </c>
      <c r="L6" s="32">
        <v>6</v>
      </c>
      <c r="M6" s="4"/>
      <c r="N6" s="4"/>
      <c r="O6" s="4"/>
      <c r="P6" s="4"/>
      <c r="Q6" s="4"/>
      <c r="R6" s="4"/>
      <c r="S6" s="4"/>
      <c r="T6" s="4"/>
      <c r="U6" s="4"/>
      <c r="V6" s="4"/>
      <c r="W6" s="31">
        <v>6</v>
      </c>
      <c r="X6" s="4"/>
      <c r="Y6" s="33">
        <v>2574.75</v>
      </c>
      <c r="Z6" s="29">
        <f>Y6*L6</f>
        <v>15448.5</v>
      </c>
      <c r="AA6" s="15"/>
    </row>
    <row r="7" spans="1:27" ht="64.5" customHeight="1" x14ac:dyDescent="0.2">
      <c r="A7" s="16">
        <v>2</v>
      </c>
      <c r="B7" s="16">
        <v>1</v>
      </c>
      <c r="C7" s="31" t="s">
        <v>61</v>
      </c>
      <c r="D7" s="31" t="s">
        <v>60</v>
      </c>
      <c r="E7" s="31" t="s">
        <v>52</v>
      </c>
      <c r="F7" s="31" t="s">
        <v>70</v>
      </c>
      <c r="G7" s="31" t="s">
        <v>71</v>
      </c>
      <c r="H7" s="31" t="s">
        <v>46</v>
      </c>
      <c r="I7" s="13" t="s">
        <v>44</v>
      </c>
      <c r="J7" s="13" t="s">
        <v>44</v>
      </c>
      <c r="K7" s="13" t="s">
        <v>45</v>
      </c>
      <c r="L7" s="32">
        <v>8</v>
      </c>
      <c r="M7" s="4"/>
      <c r="N7" s="4"/>
      <c r="O7" s="4"/>
      <c r="P7" s="4"/>
      <c r="Q7" s="4"/>
      <c r="R7" s="4"/>
      <c r="S7" s="4"/>
      <c r="T7" s="4"/>
      <c r="U7" s="4"/>
      <c r="V7" s="4"/>
      <c r="W7" s="31">
        <v>8</v>
      </c>
      <c r="X7" s="4"/>
      <c r="Y7" s="33">
        <v>2916.68</v>
      </c>
      <c r="Z7" s="29">
        <f t="shared" ref="Z7:Z13" si="0">Y7*L7</f>
        <v>23333.439999999999</v>
      </c>
      <c r="AA7" s="15"/>
    </row>
    <row r="8" spans="1:27" ht="71.25" customHeight="1" x14ac:dyDescent="0.2">
      <c r="A8" s="16">
        <v>3</v>
      </c>
      <c r="B8" s="16">
        <v>1</v>
      </c>
      <c r="C8" s="31" t="s">
        <v>62</v>
      </c>
      <c r="D8" s="31" t="s">
        <v>63</v>
      </c>
      <c r="E8" s="31" t="s">
        <v>53</v>
      </c>
      <c r="F8" s="31" t="s">
        <v>72</v>
      </c>
      <c r="G8" s="31" t="s">
        <v>73</v>
      </c>
      <c r="H8" s="31" t="s">
        <v>46</v>
      </c>
      <c r="I8" s="13" t="s">
        <v>44</v>
      </c>
      <c r="J8" s="13" t="s">
        <v>44</v>
      </c>
      <c r="K8" s="13" t="s">
        <v>45</v>
      </c>
      <c r="L8" s="32">
        <v>4</v>
      </c>
      <c r="M8" s="4"/>
      <c r="N8" s="4"/>
      <c r="O8" s="4"/>
      <c r="P8" s="4"/>
      <c r="Q8" s="4"/>
      <c r="R8" s="4"/>
      <c r="S8" s="4"/>
      <c r="T8" s="4"/>
      <c r="U8" s="4"/>
      <c r="V8" s="4"/>
      <c r="W8" s="31">
        <v>4</v>
      </c>
      <c r="X8" s="4"/>
      <c r="Y8" s="33">
        <v>3285.38</v>
      </c>
      <c r="Z8" s="29">
        <f t="shared" si="0"/>
        <v>13141.52</v>
      </c>
      <c r="AA8" s="15"/>
    </row>
    <row r="9" spans="1:27" ht="73.5" customHeight="1" x14ac:dyDescent="0.2">
      <c r="A9" s="16">
        <v>4</v>
      </c>
      <c r="B9" s="16">
        <v>1</v>
      </c>
      <c r="C9" s="31" t="s">
        <v>64</v>
      </c>
      <c r="D9" s="31" t="s">
        <v>65</v>
      </c>
      <c r="E9" s="31" t="s">
        <v>54</v>
      </c>
      <c r="F9" s="31" t="s">
        <v>74</v>
      </c>
      <c r="G9" s="31" t="s">
        <v>49</v>
      </c>
      <c r="H9" s="31" t="s">
        <v>46</v>
      </c>
      <c r="I9" s="13" t="s">
        <v>44</v>
      </c>
      <c r="J9" s="13" t="s">
        <v>44</v>
      </c>
      <c r="K9" s="13" t="s">
        <v>45</v>
      </c>
      <c r="L9" s="32">
        <v>2</v>
      </c>
      <c r="M9" s="4"/>
      <c r="N9" s="4"/>
      <c r="O9" s="4"/>
      <c r="P9" s="4"/>
      <c r="Q9" s="4"/>
      <c r="R9" s="4"/>
      <c r="S9" s="4"/>
      <c r="T9" s="4"/>
      <c r="U9" s="4"/>
      <c r="V9" s="4"/>
      <c r="W9" s="31">
        <v>2</v>
      </c>
      <c r="X9" s="4"/>
      <c r="Y9" s="33">
        <v>2255.48</v>
      </c>
      <c r="Z9" s="29">
        <f t="shared" si="0"/>
        <v>4510.96</v>
      </c>
      <c r="AA9" s="15"/>
    </row>
    <row r="10" spans="1:27" ht="102.75" customHeight="1" x14ac:dyDescent="0.2">
      <c r="A10" s="16">
        <v>5</v>
      </c>
      <c r="B10" s="16">
        <v>1</v>
      </c>
      <c r="C10" s="31" t="s">
        <v>47</v>
      </c>
      <c r="D10" s="31" t="s">
        <v>48</v>
      </c>
      <c r="E10" s="31" t="s">
        <v>55</v>
      </c>
      <c r="F10" s="31" t="s">
        <v>75</v>
      </c>
      <c r="G10" s="31" t="s">
        <v>49</v>
      </c>
      <c r="H10" s="31" t="s">
        <v>46</v>
      </c>
      <c r="I10" s="13" t="s">
        <v>44</v>
      </c>
      <c r="J10" s="13" t="s">
        <v>44</v>
      </c>
      <c r="K10" s="13" t="s">
        <v>45</v>
      </c>
      <c r="L10" s="32">
        <v>6</v>
      </c>
      <c r="M10" s="4"/>
      <c r="N10" s="4"/>
      <c r="O10" s="4"/>
      <c r="P10" s="4"/>
      <c r="Q10" s="4"/>
      <c r="R10" s="4"/>
      <c r="S10" s="4"/>
      <c r="T10" s="4"/>
      <c r="U10" s="17"/>
      <c r="V10" s="17"/>
      <c r="W10" s="31">
        <v>6</v>
      </c>
      <c r="X10" s="30"/>
      <c r="Y10" s="33">
        <v>1835.28</v>
      </c>
      <c r="Z10" s="29">
        <f t="shared" si="0"/>
        <v>11011.68</v>
      </c>
      <c r="AA10" s="15"/>
    </row>
    <row r="11" spans="1:27" ht="69" customHeight="1" x14ac:dyDescent="0.2">
      <c r="A11" s="16">
        <v>6</v>
      </c>
      <c r="B11" s="16">
        <v>1</v>
      </c>
      <c r="C11" s="31"/>
      <c r="D11" s="31"/>
      <c r="E11" s="31" t="s">
        <v>56</v>
      </c>
      <c r="F11" s="31" t="s">
        <v>76</v>
      </c>
      <c r="G11" s="31" t="s">
        <v>49</v>
      </c>
      <c r="H11" s="31" t="s">
        <v>46</v>
      </c>
      <c r="I11" s="13" t="s">
        <v>44</v>
      </c>
      <c r="J11" s="13" t="s">
        <v>44</v>
      </c>
      <c r="K11" s="13" t="s">
        <v>45</v>
      </c>
      <c r="L11" s="32">
        <v>4</v>
      </c>
      <c r="M11" s="4"/>
      <c r="N11" s="4"/>
      <c r="O11" s="4"/>
      <c r="P11" s="4"/>
      <c r="Q11" s="4"/>
      <c r="R11" s="4"/>
      <c r="S11" s="4"/>
      <c r="T11" s="4"/>
      <c r="U11" s="17"/>
      <c r="V11" s="17"/>
      <c r="W11" s="31">
        <v>4</v>
      </c>
      <c r="X11" s="17"/>
      <c r="Y11" s="33">
        <v>3355.42</v>
      </c>
      <c r="Z11" s="29">
        <f t="shared" si="0"/>
        <v>13421.68</v>
      </c>
      <c r="AA11" s="15"/>
    </row>
    <row r="12" spans="1:27" ht="78.75" customHeight="1" x14ac:dyDescent="0.2">
      <c r="A12" s="16">
        <v>7</v>
      </c>
      <c r="B12" s="16">
        <v>1</v>
      </c>
      <c r="C12" s="31" t="s">
        <v>66</v>
      </c>
      <c r="D12" s="31" t="s">
        <v>67</v>
      </c>
      <c r="E12" s="31" t="s">
        <v>57</v>
      </c>
      <c r="F12" s="31" t="s">
        <v>77</v>
      </c>
      <c r="G12" s="31" t="s">
        <v>78</v>
      </c>
      <c r="H12" s="31" t="s">
        <v>46</v>
      </c>
      <c r="I12" s="13" t="s">
        <v>44</v>
      </c>
      <c r="J12" s="13" t="s">
        <v>44</v>
      </c>
      <c r="K12" s="13" t="s">
        <v>45</v>
      </c>
      <c r="L12" s="32">
        <v>6</v>
      </c>
      <c r="M12" s="4"/>
      <c r="N12" s="4"/>
      <c r="O12" s="4"/>
      <c r="P12" s="4"/>
      <c r="Q12" s="4"/>
      <c r="R12" s="4"/>
      <c r="S12" s="4"/>
      <c r="T12" s="4"/>
      <c r="U12" s="17"/>
      <c r="V12" s="17"/>
      <c r="W12" s="32">
        <v>6</v>
      </c>
      <c r="X12" s="17"/>
      <c r="Y12" s="34">
        <v>696.8</v>
      </c>
      <c r="Z12" s="29">
        <f t="shared" si="0"/>
        <v>4180.7999999999993</v>
      </c>
      <c r="AA12" s="15"/>
    </row>
    <row r="13" spans="1:27" ht="60.75" customHeight="1" x14ac:dyDescent="0.2">
      <c r="A13" s="16">
        <v>8</v>
      </c>
      <c r="B13" s="16">
        <v>1</v>
      </c>
      <c r="C13" s="31" t="s">
        <v>68</v>
      </c>
      <c r="D13" s="31" t="s">
        <v>67</v>
      </c>
      <c r="E13" s="31" t="s">
        <v>58</v>
      </c>
      <c r="F13" s="31" t="s">
        <v>79</v>
      </c>
      <c r="G13" s="31" t="s">
        <v>49</v>
      </c>
      <c r="H13" s="31" t="s">
        <v>46</v>
      </c>
      <c r="I13" s="13" t="s">
        <v>44</v>
      </c>
      <c r="J13" s="13" t="s">
        <v>44</v>
      </c>
      <c r="K13" s="13" t="s">
        <v>45</v>
      </c>
      <c r="L13" s="32">
        <v>2</v>
      </c>
      <c r="M13" s="4"/>
      <c r="N13" s="4"/>
      <c r="O13" s="4"/>
      <c r="P13" s="4"/>
      <c r="Q13" s="4"/>
      <c r="R13" s="4"/>
      <c r="S13" s="4"/>
      <c r="T13" s="4"/>
      <c r="U13" s="17"/>
      <c r="V13" s="17"/>
      <c r="W13" s="31">
        <v>2</v>
      </c>
      <c r="X13" s="17"/>
      <c r="Y13" s="35">
        <v>9258.7999999999993</v>
      </c>
      <c r="Z13" s="29">
        <f t="shared" si="0"/>
        <v>18517.599999999999</v>
      </c>
      <c r="AA13" s="15"/>
    </row>
    <row r="14" spans="1:27" ht="20.25" customHeight="1" x14ac:dyDescent="0.2">
      <c r="A14" s="23" t="s">
        <v>0</v>
      </c>
      <c r="B14" s="23"/>
      <c r="C14" s="23"/>
      <c r="D14" s="23"/>
      <c r="E14" s="23"/>
      <c r="F14" s="23"/>
      <c r="G14" s="23"/>
      <c r="H14" s="23"/>
      <c r="I14" s="23"/>
      <c r="J14" s="23"/>
      <c r="K14" s="23"/>
      <c r="L14" s="14">
        <f>SUM(L6:L13)</f>
        <v>38</v>
      </c>
      <c r="M14" s="3"/>
      <c r="N14" s="3"/>
      <c r="O14" s="3"/>
      <c r="P14" s="3"/>
      <c r="Q14" s="3"/>
      <c r="R14" s="3"/>
      <c r="S14" s="3"/>
      <c r="T14" s="3"/>
      <c r="U14" s="3"/>
      <c r="V14" s="3"/>
      <c r="W14" s="3"/>
      <c r="X14" s="6"/>
      <c r="Y14" s="6"/>
      <c r="Z14" s="36">
        <f>SUM(Z6:Z13)</f>
        <v>103566.18</v>
      </c>
      <c r="AA14" s="6"/>
    </row>
    <row r="16" spans="1:27" ht="74.25" customHeight="1" x14ac:dyDescent="0.2">
      <c r="A16" s="21" t="s">
        <v>37</v>
      </c>
      <c r="B16" s="21"/>
      <c r="C16" s="21"/>
      <c r="D16" s="24" t="s">
        <v>24</v>
      </c>
      <c r="E16" s="24"/>
      <c r="F16" s="24"/>
      <c r="G16" s="24"/>
      <c r="H16" s="24"/>
      <c r="I16" s="24"/>
      <c r="J16" s="24"/>
      <c r="K16" s="24"/>
      <c r="L16" s="24"/>
      <c r="M16" s="24"/>
      <c r="N16" s="24"/>
      <c r="O16" s="24"/>
      <c r="P16" s="24"/>
      <c r="Q16" s="24"/>
      <c r="R16" s="24"/>
      <c r="S16" s="24"/>
      <c r="T16" s="24"/>
      <c r="U16" s="24"/>
      <c r="V16" s="24"/>
      <c r="W16" s="24"/>
      <c r="X16" s="24"/>
      <c r="Y16" s="24"/>
      <c r="Z16" s="24"/>
      <c r="AA16" s="24"/>
    </row>
    <row r="17" spans="1:27" ht="59.25" customHeight="1" x14ac:dyDescent="0.2">
      <c r="A17" s="21" t="s">
        <v>31</v>
      </c>
      <c r="B17" s="21"/>
      <c r="C17" s="21"/>
      <c r="D17" s="24" t="s">
        <v>30</v>
      </c>
      <c r="E17" s="24"/>
      <c r="F17" s="24"/>
      <c r="G17" s="24"/>
      <c r="H17" s="24"/>
      <c r="I17" s="24"/>
      <c r="J17" s="24"/>
      <c r="K17" s="24"/>
      <c r="L17" s="24"/>
      <c r="M17" s="24"/>
      <c r="N17" s="24"/>
      <c r="O17" s="24"/>
      <c r="P17" s="24"/>
      <c r="Q17" s="24"/>
      <c r="R17" s="24"/>
      <c r="S17" s="24"/>
      <c r="T17" s="24"/>
      <c r="U17" s="24"/>
      <c r="V17" s="24"/>
      <c r="W17" s="24"/>
      <c r="X17" s="24"/>
      <c r="Y17" s="24"/>
      <c r="Z17" s="24"/>
      <c r="AA17" s="24"/>
    </row>
    <row r="18" spans="1:27" ht="54" customHeight="1" x14ac:dyDescent="0.2">
      <c r="A18" s="21" t="s">
        <v>33</v>
      </c>
      <c r="B18" s="21"/>
      <c r="C18" s="21"/>
      <c r="D18" s="24" t="s">
        <v>32</v>
      </c>
      <c r="E18" s="24"/>
      <c r="F18" s="24"/>
      <c r="G18" s="24"/>
      <c r="H18" s="24"/>
      <c r="I18" s="24"/>
      <c r="J18" s="24"/>
      <c r="K18" s="24"/>
      <c r="L18" s="24"/>
      <c r="M18" s="24"/>
      <c r="N18" s="24"/>
      <c r="O18" s="24"/>
      <c r="P18" s="24"/>
      <c r="Q18" s="24"/>
      <c r="R18" s="24"/>
      <c r="S18" s="24"/>
      <c r="T18" s="24"/>
      <c r="U18" s="24"/>
      <c r="V18" s="24"/>
      <c r="W18" s="24"/>
      <c r="X18" s="24"/>
      <c r="Y18" s="24"/>
      <c r="Z18" s="24"/>
      <c r="AA18" s="24"/>
    </row>
    <row r="19" spans="1:27" ht="47.25" customHeight="1" x14ac:dyDescent="0.2">
      <c r="A19" s="21" t="s">
        <v>34</v>
      </c>
      <c r="B19" s="21"/>
      <c r="C19" s="21"/>
      <c r="D19" s="24" t="s">
        <v>29</v>
      </c>
      <c r="E19" s="24"/>
      <c r="F19" s="24"/>
      <c r="G19" s="24"/>
      <c r="H19" s="24"/>
      <c r="I19" s="24"/>
      <c r="J19" s="24"/>
      <c r="K19" s="24"/>
      <c r="L19" s="24"/>
      <c r="M19" s="24"/>
      <c r="N19" s="24"/>
      <c r="O19" s="24"/>
      <c r="P19" s="24"/>
      <c r="Q19" s="24"/>
      <c r="R19" s="24"/>
      <c r="S19" s="24"/>
      <c r="T19" s="24"/>
      <c r="U19" s="24"/>
      <c r="V19" s="24"/>
      <c r="W19" s="24"/>
      <c r="X19" s="24"/>
      <c r="Y19" s="24"/>
      <c r="Z19" s="24"/>
      <c r="AA19" s="24"/>
    </row>
    <row r="20" spans="1:27" ht="227.25" customHeight="1" x14ac:dyDescent="0.2">
      <c r="A20" s="27" t="s">
        <v>35</v>
      </c>
      <c r="B20" s="27"/>
      <c r="C20" s="27"/>
      <c r="D20" s="28" t="s">
        <v>43</v>
      </c>
      <c r="E20" s="28"/>
      <c r="F20" s="28"/>
      <c r="G20" s="28"/>
      <c r="H20" s="28"/>
      <c r="I20" s="28"/>
      <c r="J20" s="28"/>
      <c r="K20" s="28"/>
      <c r="L20" s="28"/>
      <c r="M20" s="28"/>
      <c r="N20" s="28"/>
      <c r="O20" s="28"/>
      <c r="P20" s="28"/>
      <c r="Q20" s="28"/>
      <c r="R20" s="28"/>
      <c r="S20" s="28"/>
      <c r="T20" s="28"/>
      <c r="U20" s="28"/>
      <c r="V20" s="28"/>
      <c r="W20" s="28"/>
      <c r="X20" s="28"/>
      <c r="Y20" s="28"/>
      <c r="Z20" s="28"/>
      <c r="AA20" s="28"/>
    </row>
    <row r="21" spans="1:27" ht="108.75" customHeight="1" x14ac:dyDescent="0.2">
      <c r="A21" s="27" t="s">
        <v>36</v>
      </c>
      <c r="B21" s="27"/>
      <c r="C21" s="27"/>
      <c r="D21" s="28" t="s">
        <v>38</v>
      </c>
      <c r="E21" s="28"/>
      <c r="F21" s="28"/>
      <c r="G21" s="28"/>
      <c r="H21" s="28"/>
      <c r="I21" s="28"/>
      <c r="J21" s="28"/>
      <c r="K21" s="28"/>
      <c r="L21" s="28"/>
      <c r="M21" s="28"/>
      <c r="N21" s="28"/>
      <c r="O21" s="28"/>
      <c r="P21" s="28"/>
      <c r="Q21" s="28"/>
      <c r="R21" s="28"/>
      <c r="S21" s="28"/>
      <c r="T21" s="28"/>
      <c r="U21" s="28"/>
      <c r="V21" s="28"/>
      <c r="W21" s="28"/>
      <c r="X21" s="28"/>
      <c r="Y21" s="28"/>
      <c r="Z21" s="28"/>
      <c r="AA21" s="28"/>
    </row>
    <row r="22" spans="1:27" ht="15" x14ac:dyDescent="0.25">
      <c r="C22" s="11"/>
      <c r="D22" s="11"/>
      <c r="E22" s="11"/>
      <c r="F22" s="12"/>
      <c r="G22" s="12"/>
      <c r="H22" s="12"/>
      <c r="I22" s="12"/>
    </row>
    <row r="23" spans="1:27" ht="15" x14ac:dyDescent="0.25">
      <c r="C23" s="11"/>
      <c r="D23" s="11"/>
      <c r="E23" s="11"/>
      <c r="F23" s="12"/>
      <c r="G23" s="12"/>
      <c r="H23" s="12"/>
      <c r="I23" s="12"/>
    </row>
  </sheetData>
  <mergeCells count="18">
    <mergeCell ref="A21:C21"/>
    <mergeCell ref="D21:AA21"/>
    <mergeCell ref="A19:C19"/>
    <mergeCell ref="A17:C17"/>
    <mergeCell ref="A20:C20"/>
    <mergeCell ref="D20:AA20"/>
    <mergeCell ref="D17:AA17"/>
    <mergeCell ref="D18:AA18"/>
    <mergeCell ref="D19:AA19"/>
    <mergeCell ref="E3:L3"/>
    <mergeCell ref="AA4:AA5"/>
    <mergeCell ref="A16:C16"/>
    <mergeCell ref="A18:C18"/>
    <mergeCell ref="M4:X4"/>
    <mergeCell ref="A14:K14"/>
    <mergeCell ref="D16:AA16"/>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2019-08-28T07:22:58Z</dcterms:modified>
</cp:coreProperties>
</file>